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9" i="1"/>
  <c r="B64"/>
  <c r="B35"/>
  <c r="B48"/>
  <c r="B75"/>
  <c r="B70" l="1"/>
  <c r="B20"/>
</calcChain>
</file>

<file path=xl/sharedStrings.xml><?xml version="1.0" encoding="utf-8"?>
<sst xmlns="http://schemas.openxmlformats.org/spreadsheetml/2006/main" count="60" uniqueCount="49">
  <si>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</si>
  <si>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</si>
  <si>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</si>
  <si>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</si>
  <si>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</si>
  <si>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</si>
  <si>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</si>
  <si>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</si>
  <si>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</si>
  <si>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</si>
  <si>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</si>
  <si>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</si>
  <si>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</si>
  <si>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</si>
  <si>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</si>
  <si>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</si>
  <si>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</si>
  <si>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</si>
  <si>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</si>
  <si>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</si>
  <si>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</si>
  <si>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</si>
  <si>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</si>
  <si>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</si>
  <si>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</si>
  <si>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</si>
  <si>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</si>
  <si>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</si>
  <si>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</si>
  <si>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</si>
  <si>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</si>
  <si>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</si>
  <si>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</si>
  <si>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</si>
  <si>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05.06.2026.</t>
  </si>
  <si>
    <t>СТАЊЕ ТЕКУЋЕГ РАЧУНА НА ДАН  05.06.2026.</t>
  </si>
  <si>
    <t>BIOLOGIST</t>
  </si>
  <si>
    <t>MESSER</t>
  </si>
  <si>
    <t>ZAVOD ZA JAVNO ZDRAVLJE</t>
  </si>
  <si>
    <t>SBB</t>
  </si>
  <si>
    <t>CENTAR ZA PREVENCIJU</t>
  </si>
  <si>
    <t>PERGAMENT</t>
  </si>
  <si>
    <t>ELEKTROPRIVREDA SRBIJE</t>
  </si>
  <si>
    <t>PROFESIONAL SERVIS</t>
  </si>
  <si>
    <t>D-KOMERC</t>
  </si>
  <si>
    <t>SPARK MILIĆ</t>
  </si>
  <si>
    <t>HELIANT</t>
  </si>
  <si>
    <t>SINUS EXELLENT</t>
  </si>
  <si>
    <t>JP POŠTA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</si>
</sst>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9"/>
  <sheetViews>
    <sheetView tabSelected="1" topLeftCell="A13" zoomScaleNormal="100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8245154.6500000004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>
        <v>16992</v>
      </c>
    </row>
    <row r="7" spans="1:2">
      <c r="A7" s="4" t="s">
        <v>22</v>
      </c>
      <c r="B7" s="5">
        <v>9761.84</v>
      </c>
    </row>
    <row r="8" spans="1:2">
      <c r="A8" s="4" t="s">
        <v>10</v>
      </c>
      <c r="B8" s="5">
        <v>1436045.05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23600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1486398.8900000001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>
        <v>16992</v>
      </c>
    </row>
    <row r="25" spans="1:2">
      <c r="A25" s="2" t="s">
        <v>31</v>
      </c>
      <c r="B25" s="3">
        <v>9761.84</v>
      </c>
    </row>
    <row r="26" spans="1:2">
      <c r="A26" s="4" t="s">
        <v>32</v>
      </c>
      <c r="B26" s="5">
        <v>1456921.14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1483674.98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8247878.5599999996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 t="s">
        <v>36</v>
      </c>
      <c r="B47" s="12">
        <v>16992</v>
      </c>
    </row>
    <row r="48" spans="1:2">
      <c r="A48" s="45" t="s">
        <v>2</v>
      </c>
      <c r="B48" s="45">
        <f>SUM(B47:B47)</f>
        <v>16992</v>
      </c>
    </row>
    <row r="49" spans="1:2">
      <c r="A49" s="32"/>
      <c r="B49" s="33"/>
    </row>
    <row r="50" spans="1:2" ht="18.75">
      <c r="A50" s="19" t="s">
        <v>4</v>
      </c>
      <c r="B50" s="20"/>
    </row>
    <row r="51" spans="1:2" ht="14.25" customHeight="1">
      <c r="A51" s="10" t="s">
        <v>33</v>
      </c>
      <c r="B51" s="12">
        <v>6</v>
      </c>
    </row>
    <row r="52" spans="1:2" ht="14.25" customHeight="1">
      <c r="A52" s="10" t="s">
        <v>38</v>
      </c>
      <c r="B52" s="12">
        <v>4400</v>
      </c>
    </row>
    <row r="53" spans="1:2" ht="14.25" customHeight="1">
      <c r="A53" s="10" t="s">
        <v>39</v>
      </c>
      <c r="B53" s="12">
        <v>5765</v>
      </c>
    </row>
    <row r="54" spans="1:2" ht="14.25" customHeight="1">
      <c r="A54" s="10" t="s">
        <v>40</v>
      </c>
      <c r="B54" s="12">
        <v>78000</v>
      </c>
    </row>
    <row r="55" spans="1:2" ht="14.25" customHeight="1">
      <c r="A55" s="10" t="s">
        <v>41</v>
      </c>
      <c r="B55" s="12">
        <v>336480</v>
      </c>
    </row>
    <row r="56" spans="1:2" ht="14.25" customHeight="1">
      <c r="A56" s="10" t="s">
        <v>42</v>
      </c>
      <c r="B56" s="12">
        <v>10495.26</v>
      </c>
    </row>
    <row r="57" spans="1:2" ht="14.25" customHeight="1">
      <c r="A57" s="10" t="s">
        <v>43</v>
      </c>
      <c r="B57" s="12">
        <v>17400</v>
      </c>
    </row>
    <row r="58" spans="1:2" ht="14.25" customHeight="1">
      <c r="A58" s="10" t="s">
        <v>44</v>
      </c>
      <c r="B58" s="12">
        <v>600000</v>
      </c>
    </row>
    <row r="59" spans="1:2" ht="14.25" customHeight="1">
      <c r="A59" s="10" t="s">
        <v>45</v>
      </c>
      <c r="B59" s="12">
        <v>59760</v>
      </c>
    </row>
    <row r="60" spans="1:2" ht="14.25" customHeight="1">
      <c r="A60" s="10" t="s">
        <v>46</v>
      </c>
      <c r="B60" s="12">
        <v>264000</v>
      </c>
    </row>
    <row r="61" spans="1:2" ht="14.25" customHeight="1">
      <c r="A61" s="10" t="s">
        <v>48</v>
      </c>
      <c r="B61" s="12">
        <v>58250.879999999997</v>
      </c>
    </row>
    <row r="62" spans="1:2" ht="11.25" customHeight="1">
      <c r="A62" s="10" t="s">
        <v>47</v>
      </c>
      <c r="B62" s="12">
        <v>22364</v>
      </c>
    </row>
    <row r="63" spans="1:2" hidden="1">
      <c r="A63" s="10"/>
      <c r="B63" s="12"/>
    </row>
    <row r="64" spans="1:2">
      <c r="A64" s="25" t="s">
        <v>2</v>
      </c>
      <c r="B64" s="21">
        <f>SUM(B51:B63)</f>
        <v>1456921.14</v>
      </c>
    </row>
    <row r="65" spans="1:2">
      <c r="B65" s="34"/>
    </row>
    <row r="66" spans="1:2" ht="18.75">
      <c r="A66" s="46" t="s">
        <v>7</v>
      </c>
      <c r="B66" s="47"/>
    </row>
    <row r="67" spans="1:2">
      <c r="A67" s="32"/>
      <c r="B67" s="12"/>
    </row>
    <row r="68" spans="1:2">
      <c r="A68" s="15"/>
      <c r="B68" s="12"/>
    </row>
    <row r="69" spans="1:2" ht="15.75" thickBot="1">
      <c r="A69" s="15"/>
      <c r="B69" s="12"/>
    </row>
    <row r="70" spans="1:2">
      <c r="A70" s="48" t="s">
        <v>2</v>
      </c>
      <c r="B70" s="49">
        <f>B67+B68+B69</f>
        <v>0</v>
      </c>
    </row>
    <row r="71" spans="1:2">
      <c r="A71" s="35"/>
      <c r="B71" s="36"/>
    </row>
    <row r="72" spans="1:2" ht="18.75">
      <c r="A72" s="23" t="s">
        <v>23</v>
      </c>
      <c r="B72" s="24"/>
    </row>
    <row r="73" spans="1:2">
      <c r="A73" s="16"/>
      <c r="B73" s="17"/>
    </row>
    <row r="74" spans="1:2">
      <c r="A74" s="9"/>
      <c r="B74" s="17"/>
    </row>
    <row r="75" spans="1:2">
      <c r="A75" s="26" t="s">
        <v>2</v>
      </c>
      <c r="B75" s="22">
        <f>SUM(B73:B74)</f>
        <v>0</v>
      </c>
    </row>
    <row r="76" spans="1:2">
      <c r="A76" s="37"/>
      <c r="B76" s="52"/>
    </row>
    <row r="77" spans="1:2" ht="18.75">
      <c r="A77" s="55" t="s">
        <v>30</v>
      </c>
      <c r="B77" s="54"/>
    </row>
    <row r="78" spans="1:2">
      <c r="A78" s="53" t="s">
        <v>37</v>
      </c>
      <c r="B78" s="38">
        <v>9761.84</v>
      </c>
    </row>
    <row r="79" spans="1:2">
      <c r="A79" s="56" t="s">
        <v>2</v>
      </c>
      <c r="B79" s="57">
        <f>SUM(B78)</f>
        <v>9761.84</v>
      </c>
    </row>
    <row r="94" ht="19.5" customHeight="1"/>
    <row r="107" spans="6:6">
      <c r="F107" s="9"/>
    </row>
    <row r="108" spans="6:6">
      <c r="F108" s="18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  <c r="F296" s="13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 ht="15.75" customHeight="1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2026-06-05T05:17:54Z</cp:lastPrinted>
  <dcterms:created xsi:type="dcterms:W3CDTF">2019-02-13T08:34:35Z</dcterms:created>
  <dcterms:modified xsi:type="dcterms:W3CDTF">2026-06-08T07:03:10Z</dcterms:modified>
</cp:coreProperties>
</file>